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<sst xmlns="http://schemas.openxmlformats.org/spreadsheetml/2006/main" count="40" uniqueCount="36">
  <si>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</si>
  <si>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</si>
  <si>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</si>
  <si>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</si>
  <si>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</si>
  <si>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</si>
  <si>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</si>
  <si>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</si>
  <si>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</si>
  <si>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</si>
  <si>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</si>
  <si>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</si>
  <si>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</si>
  <si>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</si>
  <si>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</si>
  <si>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</si>
  <si>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</si>
  <si>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</si>
  <si>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</si>
  <si>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</si>
  <si>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</si>
  <si>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</si>
  <si>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</si>
  <si>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</si>
  <si>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</si>
  <si>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</si>
  <si>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</si>
  <si>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</si>
  <si>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</si>
  <si>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</si>
  <si>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</si>
  <si>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</si>
  <si>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</si>
  <si>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</si>
  <si>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</si>
  <si>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Ленинградский пр-кт, 34а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</si>
</sst>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702.47299999999996</v>
      </c>
      <c r="D11" s="37">
        <v>566493.12999999989</v>
      </c>
      <c r="E11" s="32">
        <v>17662</v>
      </c>
      <c r="F11" s="31">
        <v>0.02</v>
      </c>
      <c r="G11" s="22">
        <v>757.54</v>
      </c>
      <c r="H11" s="22">
        <v>945.12</v>
      </c>
      <c r="I11" s="22">
        <v>1468.84</v>
      </c>
      <c r="J11" s="22">
        <v>285693.40000000002</v>
      </c>
      <c r="K11" s="33">
        <v>3.9773128750990823E-2</v>
      </c>
      <c r="L11" s="24">
        <f>J11-D11</f>
        <v>-280799.72999999986</v>
      </c>
    </row>
    <row r="12" spans="2:12" s="25" customFormat="1" ht="27.75" customHeight="1" x14ac:dyDescent="0.25">
      <c r="B12" s="21" t="s">
        <v>18</v>
      </c>
      <c r="C12" s="31">
        <v>680.42799999999988</v>
      </c>
      <c r="D12" s="37">
        <v>552177.78</v>
      </c>
      <c r="E12" s="32">
        <v>17662</v>
      </c>
      <c r="F12" s="31">
        <v>0.02</v>
      </c>
      <c r="G12" s="22">
        <v>757.54</v>
      </c>
      <c r="H12" s="22">
        <v>945.12</v>
      </c>
      <c r="I12" s="22">
        <v>1468.84</v>
      </c>
      <c r="J12" s="22">
        <v>286663.7</v>
      </c>
      <c r="K12" s="33">
        <v>3.8524968859698784E-2</v>
      </c>
      <c r="L12" s="24">
        <f t="shared" ref="L12:L22" si="0">J12-D12</f>
        <v>-265514.08</v>
      </c>
    </row>
    <row r="13" spans="2:12" s="25" customFormat="1" ht="27.75" customHeight="1" x14ac:dyDescent="0.25">
      <c r="B13" s="21" t="s">
        <v>19</v>
      </c>
      <c r="C13" s="31">
        <v>387.33500000000004</v>
      </c>
      <c r="D13" s="37">
        <v>314357.11</v>
      </c>
      <c r="E13" s="32">
        <v>17662.000000000004</v>
      </c>
      <c r="F13" s="31">
        <v>0.02</v>
      </c>
      <c r="G13" s="22">
        <v>757.54</v>
      </c>
      <c r="H13" s="22">
        <v>945.12</v>
      </c>
      <c r="I13" s="22">
        <v>1468.84</v>
      </c>
      <c r="J13" s="22">
        <v>286692.28000000003</v>
      </c>
      <c r="K13" s="23">
        <v>2.193041558147435E-2</v>
      </c>
      <c r="L13" s="24">
        <f t="shared" si="0"/>
        <v>-27664.829999999958</v>
      </c>
    </row>
    <row r="14" spans="2:12" s="25" customFormat="1" ht="27.75" customHeight="1" x14ac:dyDescent="0.25">
      <c r="B14" s="21" t="s">
        <v>20</v>
      </c>
      <c r="C14" s="31">
        <v>340.7</v>
      </c>
      <c r="D14" s="37">
        <v>276714.40999999997</v>
      </c>
      <c r="E14" s="32">
        <v>17662</v>
      </c>
      <c r="F14" s="31">
        <v>0.02</v>
      </c>
      <c r="G14" s="22">
        <v>757.54</v>
      </c>
      <c r="H14" s="22">
        <v>945.12</v>
      </c>
      <c r="I14" s="22">
        <v>1468.84</v>
      </c>
      <c r="J14" s="22">
        <v>286909.25</v>
      </c>
      <c r="K14" s="23">
        <v>1.9290001132374588E-2</v>
      </c>
      <c r="L14" s="24">
        <f t="shared" si="0"/>
        <v>10194.840000000026</v>
      </c>
    </row>
    <row r="15" spans="2:12" s="25" customFormat="1" ht="27.75" customHeight="1" x14ac:dyDescent="0.25">
      <c r="B15" s="21" t="s">
        <v>21</v>
      </c>
      <c r="C15" s="31">
        <v>248.86599999999999</v>
      </c>
      <c r="D15" s="37">
        <v>202436.68</v>
      </c>
      <c r="E15" s="32">
        <v>17662</v>
      </c>
      <c r="F15" s="31">
        <v>0.02</v>
      </c>
      <c r="G15" s="22">
        <v>757.54</v>
      </c>
      <c r="H15" s="22">
        <v>945.12</v>
      </c>
      <c r="I15" s="22">
        <v>1468.84</v>
      </c>
      <c r="J15" s="22">
        <v>287362.99</v>
      </c>
      <c r="K15" s="23">
        <v>1.4090476729702185E-2</v>
      </c>
      <c r="L15" s="24">
        <f t="shared" si="0"/>
        <v>84926.31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17661.900000000001</v>
      </c>
      <c r="F16" s="31">
        <v>0.02</v>
      </c>
      <c r="G16" s="22">
        <v>757.54</v>
      </c>
      <c r="H16" s="22">
        <v>945.12</v>
      </c>
      <c r="I16" s="22">
        <v>1468.84</v>
      </c>
      <c r="J16" s="22">
        <v>286798.50000000006</v>
      </c>
      <c r="K16" s="23">
        <v>0</v>
      </c>
      <c r="L16" s="24">
        <f t="shared" si="0"/>
        <v>286798.50000000006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17662.2</v>
      </c>
      <c r="F17" s="31">
        <v>0.02</v>
      </c>
      <c r="G17" s="22">
        <v>778.75</v>
      </c>
      <c r="H17" s="22">
        <v>971.58</v>
      </c>
      <c r="I17" s="22">
        <v>1645.09</v>
      </c>
      <c r="J17" s="22">
        <v>295797.44</v>
      </c>
      <c r="K17" s="23">
        <v>0</v>
      </c>
      <c r="L17" s="24">
        <f t="shared" si="0"/>
        <v>295797.44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17662.199999999997</v>
      </c>
      <c r="F18" s="31">
        <v>0.02</v>
      </c>
      <c r="G18" s="22">
        <v>778.75</v>
      </c>
      <c r="H18" s="22">
        <v>971.58</v>
      </c>
      <c r="I18" s="22">
        <v>1645.09</v>
      </c>
      <c r="J18" s="22">
        <v>297304.64</v>
      </c>
      <c r="K18" s="23">
        <v>0</v>
      </c>
      <c r="L18" s="24">
        <f t="shared" si="0"/>
        <v>297304.64</v>
      </c>
    </row>
    <row r="19" spans="2:12" s="25" customFormat="1" ht="27.75" customHeight="1" x14ac:dyDescent="0.25">
      <c r="B19" s="21" t="s">
        <v>25</v>
      </c>
      <c r="C19" s="31">
        <v>28.165000000000003</v>
      </c>
      <c r="D19" s="37">
        <v>23780.52</v>
      </c>
      <c r="E19" s="32">
        <v>17662.2</v>
      </c>
      <c r="F19" s="31">
        <v>0.02</v>
      </c>
      <c r="G19" s="22">
        <v>778.75</v>
      </c>
      <c r="H19" s="22">
        <v>971.58</v>
      </c>
      <c r="I19" s="22">
        <v>1645.09</v>
      </c>
      <c r="J19" s="22">
        <v>298426.56</v>
      </c>
      <c r="K19" s="23">
        <v>1.5946484582894545E-3</v>
      </c>
      <c r="L19" s="24">
        <f t="shared" si="0"/>
        <v>274646.03999999998</v>
      </c>
    </row>
    <row r="20" spans="2:12" s="25" customFormat="1" ht="27.75" customHeight="1" x14ac:dyDescent="0.25">
      <c r="B20" s="21" t="s">
        <v>26</v>
      </c>
      <c r="C20" s="31">
        <v>322.54500000000002</v>
      </c>
      <c r="D20" s="37">
        <v>271147.89</v>
      </c>
      <c r="E20" s="32">
        <v>17662.2</v>
      </c>
      <c r="F20" s="31">
        <v>0.02</v>
      </c>
      <c r="G20" s="22">
        <v>778.75</v>
      </c>
      <c r="H20" s="22">
        <v>971.58</v>
      </c>
      <c r="I20" s="22">
        <v>1645.09</v>
      </c>
      <c r="J20" s="22">
        <v>296936.13</v>
      </c>
      <c r="K20" s="23">
        <v>1.826188130583959E-2</v>
      </c>
      <c r="L20" s="24">
        <f t="shared" si="0"/>
        <v>25788.239999999991</v>
      </c>
    </row>
    <row r="21" spans="2:12" s="25" customFormat="1" ht="27.75" customHeight="1" x14ac:dyDescent="0.25">
      <c r="B21" s="21" t="s">
        <v>27</v>
      </c>
      <c r="C21" s="31">
        <v>504.077</v>
      </c>
      <c r="D21" s="37">
        <v>424181.75</v>
      </c>
      <c r="E21" s="32">
        <v>17662.2</v>
      </c>
      <c r="F21" s="31">
        <v>0.02</v>
      </c>
      <c r="G21" s="22">
        <v>778.75</v>
      </c>
      <c r="H21" s="22">
        <v>971.58</v>
      </c>
      <c r="I21" s="22">
        <v>1645.09</v>
      </c>
      <c r="J21" s="22">
        <v>296994.59000000003</v>
      </c>
      <c r="K21" s="23">
        <v>2.8539876119622696E-2</v>
      </c>
      <c r="L21" s="24">
        <f t="shared" si="0"/>
        <v>-127187.15999999997</v>
      </c>
    </row>
    <row r="22" spans="2:12" s="25" customFormat="1" ht="27.75" customHeight="1" x14ac:dyDescent="0.25">
      <c r="B22" s="21" t="s">
        <v>28</v>
      </c>
      <c r="C22" s="31">
        <v>534.06600000000003</v>
      </c>
      <c r="D22" s="37">
        <v>448515.63</v>
      </c>
      <c r="E22" s="32">
        <v>17662.199999999997</v>
      </c>
      <c r="F22" s="31">
        <v>0.02</v>
      </c>
      <c r="G22" s="22">
        <v>778.75</v>
      </c>
      <c r="H22" s="22">
        <v>971.58</v>
      </c>
      <c r="I22" s="22">
        <v>1645.09</v>
      </c>
      <c r="J22" s="22">
        <v>296659.58999999997</v>
      </c>
      <c r="K22" s="23">
        <v>3.023779597105684E-2</v>
      </c>
      <c r="L22" s="24">
        <f t="shared" si="0"/>
        <v>-151856.04000000004</v>
      </c>
    </row>
    <row r="23" spans="2:12" s="25" customFormat="1" ht="15" x14ac:dyDescent="0.25">
      <c r="B23" s="26" t="s">
        <v>29</v>
      </c>
      <c r="C23" s="27">
        <f>SUM(C11:C22)</f>
        <v>3748.6549999999997</v>
      </c>
      <c r="D23" s="27">
        <f>SUM(D11:D22)</f>
        <v>3079804.9</v>
      </c>
      <c r="E23" s="34">
        <f>E22</f>
        <v>17662.199999999997</v>
      </c>
      <c r="F23" s="29">
        <f>SUM(F11:F22)/12</f>
        <v>1.9999999999999997E-2</v>
      </c>
      <c r="G23" s="28"/>
      <c r="H23" s="28"/>
      <c r="I23" s="28"/>
      <c r="J23" s="28">
        <f>SUM(J11:J22)</f>
        <v>3502239.07</v>
      </c>
      <c r="K23" s="30">
        <f>SUM(K11:K22)/12</f>
        <v>1.7686932742420777E-2</v>
      </c>
      <c r="L23" s="28">
        <f t="shared" ref="L23" si="1">SUM(L11:L22)</f>
        <v>422434.17000000016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2020-03-13T02:34:13Z</dcterms:modified>
</cp:coreProperties>
</file>